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bookViews>
    <workbookView xWindow="0" yWindow="0" windowWidth="24000" windowHeight="9210"/>
  </bookViews>
  <sheets>
    <sheet name="Sheet1" sheetId="1" r:id="rId1"/>
    <sheet name="Sheet3" sheetId="3" r:id="rId2"/>
  </sheets>
  <definedNames>
    <definedName name="Agent_Represents">Sheet3!$A$2:$A$3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D16" i="1" l="1"/>
  <c r="H31" i="1"/>
  <c r="H25" i="1" l="1"/>
  <c r="D17" i="1" l="1"/>
  <c r="H29" i="1" s="1"/>
  <c r="H26" i="1" s="1"/>
</calcChain>
</file>

<file path=xl/sharedStrings.xml><?xml version="1.0" encoding="utf-8"?>
<sst xmlns="http://schemas.openxmlformats.org/spreadsheetml/2006/main" count="34" uniqueCount="30">
  <si>
    <t>Haven Real Estate Group</t>
  </si>
  <si>
    <r>
      <rPr>
        <sz val="16"/>
        <color theme="1"/>
        <rFont val="Calibri"/>
        <family val="2"/>
        <scheme val="minor"/>
      </rPr>
      <t>Haven Real Estate Group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 tint="0.34998626667073579"/>
        <rFont val="Calibri"/>
        <family val="2"/>
        <scheme val="minor"/>
      </rPr>
      <t>304 W Pacific Ave; Suite 360  |  Spokane, WA 99201  |  509-590-1765  Office  |  509-210-5698 Fax</t>
    </r>
  </si>
  <si>
    <t>Commission Disbursement Instructions</t>
  </si>
  <si>
    <t>Haven Agent:</t>
  </si>
  <si>
    <t>Client Name(s):</t>
  </si>
  <si>
    <t>Representing:</t>
  </si>
  <si>
    <t>Closing Date:</t>
  </si>
  <si>
    <t>Property Address:</t>
  </si>
  <si>
    <t>Closing Officer:</t>
  </si>
  <si>
    <r>
      <t xml:space="preserve">Sale Amount:
</t>
    </r>
    <r>
      <rPr>
        <sz val="8"/>
        <color theme="1" tint="0.499984740745262"/>
        <rFont val="Calibri"/>
        <family val="2"/>
        <scheme val="minor"/>
      </rPr>
      <t>(Amount Commissions Based On)</t>
    </r>
  </si>
  <si>
    <t>Commission Rate:</t>
  </si>
  <si>
    <t>Gross Commission:</t>
  </si>
  <si>
    <t>B&amp;O Tax Deduction:</t>
  </si>
  <si>
    <t>L&amp;I Tax Deduction:</t>
  </si>
  <si>
    <t>E&amp;O Ins Deduction:</t>
  </si>
  <si>
    <t>Transaction Fee:</t>
  </si>
  <si>
    <t>Closer, please make one check payable to:</t>
  </si>
  <si>
    <t>1-</t>
  </si>
  <si>
    <t>in the amount of:</t>
  </si>
  <si>
    <t>2-</t>
  </si>
  <si>
    <t>Commision Disbursment Approved By:</t>
  </si>
  <si>
    <t>Date Emailed to Closer:</t>
  </si>
  <si>
    <r>
      <rPr>
        <b/>
        <u/>
        <sz val="18"/>
        <color theme="1"/>
        <rFont val="Calibri"/>
        <family val="2"/>
        <scheme val="minor"/>
      </rPr>
      <t>Disbursement Instructions</t>
    </r>
    <r>
      <rPr>
        <b/>
        <sz val="18"/>
        <color theme="1"/>
        <rFont val="Calibri"/>
        <family val="2"/>
        <scheme val="minor"/>
      </rPr>
      <t>:</t>
    </r>
  </si>
  <si>
    <t>Seller(s)</t>
  </si>
  <si>
    <t>Buyers(s)</t>
  </si>
  <si>
    <t>Lender</t>
  </si>
  <si>
    <t>Referral:</t>
  </si>
  <si>
    <t>3-</t>
  </si>
  <si>
    <t>Referral Rate: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</si>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</sst>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m/dd/yy;@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vertical="center"/>
    </xf>
    <xf numFmtId="164" fontId="2" fillId="0" borderId="0" xfId="0" applyNumberFormat="1" applyFont="1" applyFill="1" applyBorder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/>
    <xf numFmtId="166" fontId="1" fillId="0" borderId="0" xfId="0" applyNumberFormat="1" applyFont="1" applyFill="1" applyBorder="1" applyAlignment="1"/>
    <xf numFmtId="166" fontId="2" fillId="3" borderId="1" xfId="0" applyNumberFormat="1" applyFont="1" applyFill="1" applyBorder="1" applyAlignment="1" applyProtection="1">
      <alignment horizontal="left" indent="2"/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left" indent="2"/>
      <protection locked="0"/>
    </xf>
    <xf numFmtId="0" fontId="0" fillId="0" borderId="0" xfId="0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left" indent="3"/>
    </xf>
    <xf numFmtId="164" fontId="2" fillId="3" borderId="2" xfId="0" applyNumberFormat="1" applyFont="1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left" indent="3"/>
    </xf>
    <xf numFmtId="164" fontId="2" fillId="0" borderId="1" xfId="0" applyNumberFormat="1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right"/>
    </xf>
    <xf numFmtId="164" fontId="10" fillId="3" borderId="1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right"/>
    </xf>
    <xf numFmtId="10" fontId="10" fillId="3" borderId="5" xfId="0" applyNumberFormat="1" applyFont="1" applyFill="1" applyBorder="1" applyAlignment="1" applyProtection="1">
      <alignment horizontal="left" indent="2"/>
      <protection locked="0"/>
    </xf>
    <xf numFmtId="0" fontId="2" fillId="0" borderId="1" xfId="0" applyFont="1" applyBorder="1" applyAlignment="1" applyProtection="1">
      <alignment horizontal="left" indent="2"/>
      <protection locked="0"/>
    </xf>
    <xf numFmtId="165" fontId="2" fillId="0" borderId="1" xfId="0" applyNumberFormat="1" applyFont="1" applyBorder="1" applyAlignment="1" applyProtection="1">
      <alignment horizontal="left" indent="2"/>
      <protection locked="0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tabSelected="1" topLeftCell="A9" zoomScale="85" zoomScaleNormal="85" workbookViewId="0">
      <selection activeCell="D5" sqref="D5:K5"/>
    </sheetView>
  </sheetViews>
  <sheetFormatPr defaultRowHeight="15" x14ac:dyDescent="0.25"/>
  <cols>
    <col min="1" max="2" width="8.28515625" style="1" customWidth="1"/>
    <col min="3" max="3" width="10.5703125" style="1" customWidth="1"/>
    <col min="4" max="10" width="8.28515625" style="1" customWidth="1"/>
    <col min="11" max="11" width="12.140625" style="1" customWidth="1"/>
    <col min="12" max="16384" width="9.140625" style="1"/>
  </cols>
  <sheetData>
    <row r="1" spans="1:11" ht="48" customHeight="1" thickBot="1" x14ac:dyDescent="0.3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9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8.5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.600000000000001" customHeight="1" x14ac:dyDescent="0.3">
      <c r="A5" s="19" t="s">
        <v>3</v>
      </c>
      <c r="B5" s="19"/>
      <c r="C5" s="19"/>
      <c r="D5" s="36"/>
      <c r="E5" s="36"/>
      <c r="F5" s="36"/>
      <c r="G5" s="36"/>
      <c r="H5" s="36"/>
      <c r="I5" s="36"/>
      <c r="J5" s="36"/>
      <c r="K5" s="36"/>
    </row>
    <row r="6" spans="1:11" ht="18.600000000000001" customHeight="1" x14ac:dyDescent="0.3">
      <c r="A6" s="19" t="s">
        <v>5</v>
      </c>
      <c r="B6" s="19"/>
      <c r="C6" s="19"/>
      <c r="D6" s="36"/>
      <c r="E6" s="36"/>
      <c r="F6" s="36"/>
      <c r="G6" s="36"/>
      <c r="H6" s="36"/>
      <c r="I6" s="36"/>
      <c r="J6" s="36"/>
      <c r="K6" s="36"/>
    </row>
    <row r="7" spans="1:11" ht="18.600000000000001" customHeight="1" x14ac:dyDescent="0.3">
      <c r="A7" s="19" t="s">
        <v>4</v>
      </c>
      <c r="B7" s="19"/>
      <c r="C7" s="19"/>
      <c r="D7" s="36"/>
      <c r="E7" s="36"/>
      <c r="F7" s="36"/>
      <c r="G7" s="36"/>
      <c r="H7" s="36"/>
      <c r="I7" s="36"/>
      <c r="J7" s="36"/>
      <c r="K7" s="36"/>
    </row>
    <row r="8" spans="1:11" ht="18.600000000000001" customHeight="1" x14ac:dyDescent="0.3">
      <c r="A8" s="19" t="s">
        <v>7</v>
      </c>
      <c r="B8" s="19"/>
      <c r="C8" s="19"/>
      <c r="D8" s="36"/>
      <c r="E8" s="36"/>
      <c r="F8" s="36"/>
      <c r="G8" s="36"/>
      <c r="H8" s="36"/>
      <c r="I8" s="36"/>
      <c r="J8" s="36"/>
      <c r="K8" s="36"/>
    </row>
    <row r="9" spans="1:11" ht="18.600000000000001" customHeight="1" x14ac:dyDescent="0.3">
      <c r="A9" s="19" t="s">
        <v>6</v>
      </c>
      <c r="B9" s="19"/>
      <c r="C9" s="19"/>
      <c r="D9" s="37"/>
      <c r="E9" s="37"/>
      <c r="F9" s="37"/>
      <c r="G9" s="37"/>
      <c r="H9" s="37"/>
      <c r="I9" s="37"/>
      <c r="J9" s="37"/>
      <c r="K9" s="37"/>
    </row>
    <row r="10" spans="1:11" ht="18.600000000000001" customHeight="1" x14ac:dyDescent="0.3">
      <c r="A10" s="19" t="s">
        <v>8</v>
      </c>
      <c r="B10" s="19"/>
      <c r="C10" s="19"/>
      <c r="D10" s="36"/>
      <c r="E10" s="36"/>
      <c r="F10" s="36"/>
      <c r="G10" s="36"/>
      <c r="H10" s="36"/>
      <c r="I10" s="36"/>
      <c r="J10" s="36"/>
      <c r="K10" s="36"/>
    </row>
    <row r="11" spans="1:11" ht="18.600000000000001" customHeight="1" x14ac:dyDescent="0.3">
      <c r="A11" s="3"/>
      <c r="B11" s="3"/>
      <c r="C11" s="3" t="s">
        <v>25</v>
      </c>
      <c r="D11" s="12"/>
      <c r="E11" s="12"/>
      <c r="F11" s="12"/>
      <c r="G11" s="12"/>
      <c r="H11" s="12"/>
      <c r="I11" s="12"/>
      <c r="J11" s="12"/>
      <c r="K11" s="12"/>
    </row>
    <row r="12" spans="1:11" ht="18.600000000000001" customHeight="1" x14ac:dyDescent="0.3">
      <c r="A12" s="39" t="s">
        <v>26</v>
      </c>
      <c r="B12" s="39"/>
      <c r="C12" s="39"/>
      <c r="D12" s="12" t="s">
        <v>29</v>
      </c>
      <c r="E12" s="12"/>
      <c r="F12" s="12"/>
      <c r="G12" s="12"/>
      <c r="H12" s="11" t="s">
        <v>28</v>
      </c>
      <c r="I12" s="11"/>
      <c r="J12" s="11"/>
      <c r="K12" s="10"/>
    </row>
    <row r="13" spans="1:11" ht="9" customHeight="1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9" customHeight="1" thickBot="1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2" customFormat="1" ht="30" customHeight="1" x14ac:dyDescent="0.3">
      <c r="A15" s="31" t="s">
        <v>9</v>
      </c>
      <c r="B15" s="32"/>
      <c r="C15" s="32"/>
      <c r="D15" s="33"/>
      <c r="E15" s="33"/>
      <c r="F15" s="33"/>
      <c r="G15" s="34" t="s">
        <v>10</v>
      </c>
      <c r="H15" s="34"/>
      <c r="I15" s="34"/>
      <c r="J15" s="35">
        <v>0.03</v>
      </c>
      <c r="K15" s="35"/>
    </row>
    <row r="16" spans="1:11" s="2" customFormat="1" ht="24.95" customHeight="1" x14ac:dyDescent="0.3">
      <c r="A16" s="19" t="s">
        <v>11</v>
      </c>
      <c r="B16" s="19"/>
      <c r="C16" s="19"/>
      <c r="D16" s="27">
        <f>SUM(D15*J15)-H32</f>
        <v>0</v>
      </c>
      <c r="E16" s="27"/>
      <c r="F16" s="27"/>
      <c r="G16" s="8"/>
      <c r="H16" s="8"/>
      <c r="I16" s="8"/>
      <c r="J16" s="9"/>
      <c r="K16" s="9"/>
    </row>
    <row r="17" spans="1:17" s="2" customFormat="1" ht="24.95" customHeight="1" x14ac:dyDescent="0.3">
      <c r="A17" s="19" t="s">
        <v>12</v>
      </c>
      <c r="B17" s="19"/>
      <c r="C17" s="19"/>
      <c r="D17" s="26">
        <f>D16*0.015</f>
        <v>0</v>
      </c>
      <c r="E17" s="26"/>
      <c r="F17" s="26"/>
      <c r="G17" s="29"/>
      <c r="H17" s="29"/>
      <c r="I17" s="29"/>
      <c r="J17" s="29"/>
      <c r="K17" s="29"/>
    </row>
    <row r="18" spans="1:17" s="2" customFormat="1" ht="24.95" customHeight="1" x14ac:dyDescent="0.3">
      <c r="A18" s="19" t="s">
        <v>14</v>
      </c>
      <c r="B18" s="19"/>
      <c r="C18" s="19"/>
      <c r="D18" s="30">
        <v>25</v>
      </c>
      <c r="E18" s="30"/>
      <c r="F18" s="30"/>
      <c r="G18" s="29"/>
      <c r="H18" s="29"/>
      <c r="I18" s="29"/>
      <c r="J18" s="29"/>
      <c r="K18" s="29"/>
    </row>
    <row r="19" spans="1:17" s="2" customFormat="1" ht="24.95" customHeight="1" x14ac:dyDescent="0.3">
      <c r="A19" s="19" t="s">
        <v>13</v>
      </c>
      <c r="B19" s="19"/>
      <c r="C19" s="19"/>
      <c r="D19" s="30">
        <v>39.53</v>
      </c>
      <c r="E19" s="30"/>
      <c r="F19" s="30"/>
      <c r="G19" s="29"/>
      <c r="H19" s="29"/>
      <c r="I19" s="29"/>
      <c r="J19" s="29"/>
      <c r="K19" s="29"/>
    </row>
    <row r="20" spans="1:17" s="2" customFormat="1" ht="24.95" customHeight="1" x14ac:dyDescent="0.3">
      <c r="A20" s="19" t="s">
        <v>15</v>
      </c>
      <c r="B20" s="19"/>
      <c r="C20" s="19"/>
      <c r="D20" s="26">
        <v>100</v>
      </c>
      <c r="E20" s="26"/>
      <c r="F20" s="26"/>
      <c r="G20" s="29"/>
      <c r="H20" s="29"/>
      <c r="I20" s="29"/>
      <c r="J20" s="29"/>
      <c r="K20" s="29"/>
    </row>
    <row r="21" spans="1:17" ht="15.75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7" ht="9" customHeigh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Q22" s="5"/>
    </row>
    <row r="23" spans="1:17" ht="23.25" x14ac:dyDescent="0.25">
      <c r="A23" s="15" t="s">
        <v>22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7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7" ht="20.100000000000001" customHeight="1" x14ac:dyDescent="0.3">
      <c r="A25" s="4" t="s">
        <v>17</v>
      </c>
      <c r="B25" s="19" t="s">
        <v>16</v>
      </c>
      <c r="C25" s="19"/>
      <c r="D25" s="19"/>
      <c r="E25" s="19"/>
      <c r="F25" s="19"/>
      <c r="G25" s="19"/>
      <c r="H25" s="25">
        <f>D5</f>
        <v>0</v>
      </c>
      <c r="I25" s="25"/>
      <c r="J25" s="25"/>
      <c r="K25" s="25"/>
    </row>
    <row r="26" spans="1:17" ht="20.100000000000001" customHeight="1" x14ac:dyDescent="0.3">
      <c r="A26" s="4"/>
      <c r="B26" s="19" t="s">
        <v>18</v>
      </c>
      <c r="C26" s="19"/>
      <c r="D26" s="19"/>
      <c r="E26" s="19"/>
      <c r="F26" s="19"/>
      <c r="G26" s="19"/>
      <c r="H26" s="21">
        <f>D16-H29</f>
        <v>-164.53</v>
      </c>
      <c r="I26" s="21"/>
      <c r="J26" s="21"/>
      <c r="K26" s="21"/>
    </row>
    <row r="27" spans="1:17" ht="20.100000000000001" customHeight="1" x14ac:dyDescent="0.3">
      <c r="A27" s="4"/>
      <c r="B27" s="7"/>
      <c r="C27" s="7"/>
      <c r="D27" s="7"/>
      <c r="E27" s="7"/>
      <c r="F27" s="7"/>
      <c r="G27" s="7"/>
      <c r="H27" s="6"/>
      <c r="I27" s="6"/>
      <c r="J27" s="6"/>
      <c r="K27" s="6"/>
    </row>
    <row r="28" spans="1:17" ht="20.100000000000001" customHeight="1" x14ac:dyDescent="0.3">
      <c r="A28" s="4" t="s">
        <v>19</v>
      </c>
      <c r="B28" s="19" t="s">
        <v>16</v>
      </c>
      <c r="C28" s="19"/>
      <c r="D28" s="19"/>
      <c r="E28" s="19"/>
      <c r="F28" s="19"/>
      <c r="G28" s="19"/>
      <c r="H28" s="20" t="s">
        <v>0</v>
      </c>
      <c r="I28" s="20"/>
      <c r="J28" s="20"/>
      <c r="K28" s="20"/>
    </row>
    <row r="29" spans="1:17" ht="20.100000000000001" customHeight="1" x14ac:dyDescent="0.3">
      <c r="A29" s="2"/>
      <c r="B29" s="19" t="s">
        <v>18</v>
      </c>
      <c r="C29" s="19"/>
      <c r="D29" s="19"/>
      <c r="E29" s="19"/>
      <c r="F29" s="19"/>
      <c r="G29" s="19"/>
      <c r="H29" s="21">
        <f>SUM(D17:D20)+D16*0.2</f>
        <v>164.53</v>
      </c>
      <c r="I29" s="22"/>
      <c r="J29" s="22"/>
      <c r="K29" s="22"/>
    </row>
    <row r="30" spans="1:17" ht="15.7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7" ht="20.100000000000001" customHeight="1" x14ac:dyDescent="0.3">
      <c r="A31" s="4" t="s">
        <v>27</v>
      </c>
      <c r="B31" s="19" t="s">
        <v>16</v>
      </c>
      <c r="C31" s="19"/>
      <c r="D31" s="19"/>
      <c r="E31" s="19"/>
      <c r="F31" s="19"/>
      <c r="G31" s="19"/>
      <c r="H31" s="20" t="str">
        <f>D12</f>
        <v>N/A</v>
      </c>
      <c r="I31" s="20"/>
      <c r="J31" s="20"/>
      <c r="K31" s="20"/>
    </row>
    <row r="32" spans="1:17" ht="20.100000000000001" customHeight="1" x14ac:dyDescent="0.3">
      <c r="A32" s="2"/>
      <c r="B32" s="19" t="s">
        <v>18</v>
      </c>
      <c r="C32" s="19"/>
      <c r="D32" s="19"/>
      <c r="E32" s="19"/>
      <c r="F32" s="19"/>
      <c r="G32" s="19"/>
      <c r="H32" s="21">
        <f>SUM(D15*J15)*K12</f>
        <v>0</v>
      </c>
      <c r="I32" s="22"/>
      <c r="J32" s="22"/>
      <c r="K32" s="22"/>
    </row>
    <row r="33" spans="1:11" ht="15.75" thickBot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9.7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22.5" customHeight="1" x14ac:dyDescent="0.25">
      <c r="A35" s="17" t="s">
        <v>20</v>
      </c>
      <c r="B35" s="17"/>
      <c r="C35" s="17"/>
      <c r="D35" s="17"/>
      <c r="E35" s="17"/>
      <c r="F35" s="17"/>
      <c r="G35" s="17"/>
      <c r="H35" s="24"/>
      <c r="I35" s="24"/>
      <c r="J35" s="24"/>
      <c r="K35" s="24"/>
    </row>
    <row r="36" spans="1:11" ht="19.5" customHeight="1" x14ac:dyDescent="0.25">
      <c r="A36" s="17" t="s">
        <v>21</v>
      </c>
      <c r="B36" s="17"/>
      <c r="C36" s="17"/>
      <c r="D36" s="17"/>
      <c r="E36" s="17"/>
      <c r="F36" s="17"/>
      <c r="G36" s="17"/>
      <c r="H36" s="14"/>
      <c r="I36" s="14"/>
      <c r="J36" s="14"/>
      <c r="K36" s="14"/>
    </row>
    <row r="37" spans="1:1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</sheetData>
  <sheetProtection algorithmName="SHA-512" hashValue="xtFUJ7g/uqtJX955tdvfnIyjPAwzD3/E32J1jnBMTHHgF64YrfdXZFqubFJlr3KDhutt9aDHw/tXOGH2GMvLGg==" saltValue="QtE6qGrPySA9ej1sBiE5Sw==" spinCount="100000" sheet="1" objects="1" scenarios="1" selectLockedCells="1"/>
  <mergeCells count="64">
    <mergeCell ref="A1:K1"/>
    <mergeCell ref="A3:K3"/>
    <mergeCell ref="A2:K2"/>
    <mergeCell ref="D5:K5"/>
    <mergeCell ref="D6:K6"/>
    <mergeCell ref="A5:C5"/>
    <mergeCell ref="A6:C6"/>
    <mergeCell ref="A15:C15"/>
    <mergeCell ref="D15:F15"/>
    <mergeCell ref="G15:I15"/>
    <mergeCell ref="J15:K15"/>
    <mergeCell ref="D7:K7"/>
    <mergeCell ref="D8:K8"/>
    <mergeCell ref="D9:K9"/>
    <mergeCell ref="D10:K10"/>
    <mergeCell ref="A14:K14"/>
    <mergeCell ref="A13:K13"/>
    <mergeCell ref="A12:C12"/>
    <mergeCell ref="A8:C8"/>
    <mergeCell ref="A9:C9"/>
    <mergeCell ref="A10:C10"/>
    <mergeCell ref="D12:G12"/>
    <mergeCell ref="A20:C20"/>
    <mergeCell ref="D20:F20"/>
    <mergeCell ref="A16:C16"/>
    <mergeCell ref="D16:F16"/>
    <mergeCell ref="A4:K4"/>
    <mergeCell ref="G17:K17"/>
    <mergeCell ref="G18:K18"/>
    <mergeCell ref="G19:K19"/>
    <mergeCell ref="A17:C17"/>
    <mergeCell ref="A18:C18"/>
    <mergeCell ref="A19:C19"/>
    <mergeCell ref="D18:F18"/>
    <mergeCell ref="D17:F17"/>
    <mergeCell ref="D19:F19"/>
    <mergeCell ref="G20:K20"/>
    <mergeCell ref="A7:C7"/>
    <mergeCell ref="A34:K34"/>
    <mergeCell ref="H35:K35"/>
    <mergeCell ref="H25:K25"/>
    <mergeCell ref="B25:G25"/>
    <mergeCell ref="B26:G26"/>
    <mergeCell ref="H26:K26"/>
    <mergeCell ref="B28:G28"/>
    <mergeCell ref="B29:G29"/>
    <mergeCell ref="H28:K28"/>
    <mergeCell ref="H29:K29"/>
    <mergeCell ref="H12:J12"/>
    <mergeCell ref="D11:K11"/>
    <mergeCell ref="A37:K37"/>
    <mergeCell ref="H36:K36"/>
    <mergeCell ref="A23:K23"/>
    <mergeCell ref="A24:K24"/>
    <mergeCell ref="A30:K30"/>
    <mergeCell ref="A36:G36"/>
    <mergeCell ref="A35:G35"/>
    <mergeCell ref="A33:K33"/>
    <mergeCell ref="B31:G31"/>
    <mergeCell ref="H31:K31"/>
    <mergeCell ref="B32:G32"/>
    <mergeCell ref="H32:K32"/>
    <mergeCell ref="A22:K22"/>
    <mergeCell ref="A21:K21"/>
  </mergeCells>
  <dataValidations count="1">
    <dataValidation type="list" errorStyle="warning" allowBlank="1" showInputMessage="1" showErrorMessage="1" sqref="D6:K6">
      <formula1>Agent_Represents</formula1>
    </dataValidation>
  </dataValidations>
  <pageMargins left="0.25" right="0.25" top="0.5" bottom="0.75" header="0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:A3"/>
    </sheetView>
  </sheetViews>
  <sheetFormatPr defaultRowHeight="15" x14ac:dyDescent="0.25"/>
  <cols>
    <col min="1" max="1" width="27.42578125" customWidth="1"/>
  </cols>
  <sheetData>
    <row r="2" spans="1:1" x14ac:dyDescent="0.25">
      <c r="A2" t="s">
        <v>24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Agent_Represents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Henry</dc:creator>
  <cp:lastModifiedBy>Robert Henry</cp:lastModifiedBy>
  <cp:lastPrinted>2016-08-09T19:46:56Z</cp:lastPrinted>
  <dcterms:created xsi:type="dcterms:W3CDTF">2016-06-20T15:20:53Z</dcterms:created>
  <dcterms:modified xsi:type="dcterms:W3CDTF">2016-08-09T19:51:14Z</dcterms:modified>
</cp:coreProperties>
</file>